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 KRIS SARAGOZA\Downloads\"/>
    </mc:Choice>
  </mc:AlternateContent>
  <xr:revisionPtr revIDLastSave="0" documentId="13_ncr:1_{2742E17B-D5F2-4D2D-BC46-8242F7AD8B90}" xr6:coauthVersionLast="47" xr6:coauthVersionMax="47" xr10:uidLastSave="{00000000-0000-0000-0000-000000000000}"/>
  <bookViews>
    <workbookView xWindow="3708" yWindow="3792" windowWidth="13200" windowHeight="7044" xr2:uid="{4113C12C-E68C-42F8-B068-35FD8E903D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Q3" i="1"/>
  <c r="R3" i="1"/>
  <c r="S3" i="1"/>
  <c r="T3" i="1"/>
  <c r="R2" i="1"/>
  <c r="S2" i="1"/>
  <c r="Q2" i="1"/>
  <c r="P2" i="1"/>
  <c r="T2" i="1" l="1"/>
</calcChain>
</file>

<file path=xl/sharedStrings.xml><?xml version="1.0" encoding="utf-8"?>
<sst xmlns="http://schemas.openxmlformats.org/spreadsheetml/2006/main" count="33" uniqueCount="30">
  <si>
    <t>email</t>
  </si>
  <si>
    <t>insurer_name</t>
  </si>
  <si>
    <t>insurer_address</t>
  </si>
  <si>
    <t>contact_no</t>
  </si>
  <si>
    <t>monthly_amort</t>
  </si>
  <si>
    <t>pagibig_loc</t>
  </si>
  <si>
    <t>pagibig_desc</t>
  </si>
  <si>
    <t>policy_type</t>
  </si>
  <si>
    <t>test</t>
  </si>
  <si>
    <t>inception_date</t>
  </si>
  <si>
    <t>expiry_date</t>
  </si>
  <si>
    <t>master_policy_no</t>
  </si>
  <si>
    <t>increment</t>
  </si>
  <si>
    <t>sample</t>
  </si>
  <si>
    <t>JUAN DELA CRUZ</t>
  </si>
  <si>
    <t>MAKATI</t>
  </si>
  <si>
    <t>JOHN DOE</t>
  </si>
  <si>
    <t>MANILA</t>
  </si>
  <si>
    <t>premium</t>
  </si>
  <si>
    <t>sum_insured</t>
  </si>
  <si>
    <t>evat</t>
  </si>
  <si>
    <t>lgt</t>
  </si>
  <si>
    <t>fire_tax</t>
  </si>
  <si>
    <t>total_amount_due</t>
  </si>
  <si>
    <t>HO-0000001</t>
  </si>
  <si>
    <t>Manila</t>
  </si>
  <si>
    <t>Makati City</t>
  </si>
  <si>
    <t>juandelacruz@email.com</t>
  </si>
  <si>
    <t>johndoe@email.com</t>
  </si>
  <si>
    <t>doc_stamps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</si>
</sst>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3" fontId="0" fillId="0" borderId="0" xfId="0" applyNumberFormat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hndoe@email.com" TargetMode="External"/><Relationship Id="rId1" Type="http://schemas.openxmlformats.org/officeDocument/2006/relationships/hyperlink" Target="mailto:juandelacruz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9F33-B162-403A-BD14-5EF87F4F1E31}">
  <dimension ref="B1:T3"/>
  <sheetViews>
    <sheetView tabSelected="1" topLeftCell="M1" zoomScaleNormal="100" workbookViewId="0">
      <selection activeCell="P1" sqref="P1"/>
    </sheetView>
  </sheetViews>
  <sheetFormatPr defaultRowHeight="14.4" x14ac:dyDescent="0.3"/>
  <cols>
    <col min="2" max="2" width="13.6640625" customWidth="1"/>
    <col min="3" max="3" width="13.77734375" customWidth="1"/>
    <col min="4" max="4" width="16.77734375" customWidth="1"/>
    <col min="5" max="5" width="15.109375" customWidth="1"/>
    <col min="6" max="6" width="22.77734375" customWidth="1"/>
    <col min="7" max="7" width="16.109375" customWidth="1"/>
    <col min="8" max="8" width="14.6640625" customWidth="1"/>
    <col min="9" max="9" width="13.33203125" customWidth="1"/>
    <col min="10" max="10" width="14" customWidth="1"/>
    <col min="11" max="11" width="15.6640625" customWidth="1"/>
    <col min="12" max="12" width="14" customWidth="1"/>
    <col min="13" max="13" width="16.77734375" customWidth="1"/>
    <col min="14" max="14" width="13.6640625" customWidth="1"/>
    <col min="15" max="15" width="11.21875" customWidth="1"/>
    <col min="16" max="16" width="13" customWidth="1"/>
    <col min="20" max="20" width="21.33203125" customWidth="1"/>
  </cols>
  <sheetData>
    <row r="1" spans="2:20" x14ac:dyDescent="0.3">
      <c r="B1" t="s">
        <v>12</v>
      </c>
      <c r="C1" t="s">
        <v>1</v>
      </c>
      <c r="D1" t="s">
        <v>2</v>
      </c>
      <c r="E1" t="s">
        <v>3</v>
      </c>
      <c r="F1" t="s">
        <v>0</v>
      </c>
      <c r="G1" t="s">
        <v>4</v>
      </c>
      <c r="H1" t="s">
        <v>5</v>
      </c>
      <c r="I1" t="s">
        <v>6</v>
      </c>
      <c r="J1" t="s">
        <v>7</v>
      </c>
      <c r="K1" t="s">
        <v>9</v>
      </c>
      <c r="L1" t="s">
        <v>10</v>
      </c>
      <c r="M1" t="s">
        <v>11</v>
      </c>
      <c r="N1" t="s">
        <v>19</v>
      </c>
      <c r="O1" t="s">
        <v>18</v>
      </c>
      <c r="P1" t="s">
        <v>29</v>
      </c>
      <c r="Q1" t="s">
        <v>20</v>
      </c>
      <c r="R1" t="s">
        <v>21</v>
      </c>
      <c r="S1" t="s">
        <v>22</v>
      </c>
      <c r="T1" t="s">
        <v>23</v>
      </c>
    </row>
    <row r="2" spans="2:20" x14ac:dyDescent="0.3">
      <c r="B2">
        <v>1</v>
      </c>
      <c r="C2" t="s">
        <v>14</v>
      </c>
      <c r="D2" t="s">
        <v>15</v>
      </c>
      <c r="E2">
        <v>9123456789</v>
      </c>
      <c r="F2" s="1" t="s">
        <v>27</v>
      </c>
      <c r="G2">
        <v>12</v>
      </c>
      <c r="H2" t="s">
        <v>26</v>
      </c>
      <c r="I2" t="s">
        <v>8</v>
      </c>
      <c r="J2" t="s">
        <v>8</v>
      </c>
      <c r="K2" s="3">
        <v>44729</v>
      </c>
      <c r="L2" s="3">
        <v>45094</v>
      </c>
      <c r="M2" t="s">
        <v>24</v>
      </c>
      <c r="N2" s="2">
        <v>100000</v>
      </c>
      <c r="O2">
        <v>500</v>
      </c>
      <c r="P2">
        <f>O2*12.5%</f>
        <v>62.5</v>
      </c>
      <c r="Q2">
        <f>O2*12%</f>
        <v>60</v>
      </c>
      <c r="R2">
        <f>O2*0.2%</f>
        <v>1</v>
      </c>
      <c r="S2">
        <f>O2*2%</f>
        <v>10</v>
      </c>
      <c r="T2">
        <f>O2+P2+Q2+R2+S2</f>
        <v>633.5</v>
      </c>
    </row>
    <row r="3" spans="2:20" x14ac:dyDescent="0.3">
      <c r="B3">
        <v>2</v>
      </c>
      <c r="C3" t="s">
        <v>16</v>
      </c>
      <c r="D3" t="s">
        <v>17</v>
      </c>
      <c r="E3">
        <v>9123456789</v>
      </c>
      <c r="F3" s="1" t="s">
        <v>28</v>
      </c>
      <c r="G3">
        <v>24</v>
      </c>
      <c r="H3" t="s">
        <v>25</v>
      </c>
      <c r="I3" t="s">
        <v>13</v>
      </c>
      <c r="J3" t="s">
        <v>13</v>
      </c>
      <c r="K3" s="3">
        <v>44732</v>
      </c>
      <c r="L3" s="3">
        <v>45097</v>
      </c>
      <c r="M3" t="s">
        <v>24</v>
      </c>
      <c r="N3" s="2">
        <v>100000</v>
      </c>
      <c r="O3">
        <v>500</v>
      </c>
      <c r="P3">
        <f>O3*12.5%</f>
        <v>62.5</v>
      </c>
      <c r="Q3">
        <f>O3*12%</f>
        <v>60</v>
      </c>
      <c r="R3">
        <f>O3*0.2%</f>
        <v>1</v>
      </c>
      <c r="S3">
        <f>O3*2%</f>
        <v>10</v>
      </c>
      <c r="T3">
        <f>O3+P3+Q3+R3+S3</f>
        <v>633.5</v>
      </c>
    </row>
  </sheetData>
  <phoneticPr fontId="2" type="noConversion"/>
  <hyperlinks>
    <hyperlink ref="F2" r:id="rId1" xr:uid="{146791F7-F989-4429-85F7-5B06C5668A8F}"/>
    <hyperlink ref="F3" r:id="rId2" xr:uid="{A9095F95-42FB-417F-9282-6A3D343C5F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KRIS SARAGOZA</dc:creator>
  <cp:lastModifiedBy>MARY KRIS SARAGOZA</cp:lastModifiedBy>
  <dcterms:created xsi:type="dcterms:W3CDTF">2022-06-08T07:50:57Z</dcterms:created>
  <dcterms:modified xsi:type="dcterms:W3CDTF">2022-06-20T09:46:35Z</dcterms:modified>
</cp:coreProperties>
</file>